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9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<sst xmlns="http://schemas.openxmlformats.org/spreadsheetml/2006/main" count="270" uniqueCount="122">
  <si>
    <t>IMAGE</t>
  </si>
  <si>
    <t>COLOUR</t>
  </si>
  <si>
    <t xml:space="preserve">  </t>
  </si>
  <si>
    <t xml:space="preserve">MIA </t>
  </si>
  <si>
    <t>SLOANE</t>
  </si>
  <si>
    <t xml:space="preserve">MULTI GLITTER ACETATE WITH SMOKE LENS </t>
  </si>
  <si>
    <t xml:space="preserve">EDIE </t>
  </si>
  <si>
    <t xml:space="preserve">GOLD AND CLEAR ACETATE WITH MIRROW LENS </t>
  </si>
  <si>
    <t>EVE</t>
  </si>
  <si>
    <t xml:space="preserve">PINK AND WHITE MARBLE TORT ACETATE </t>
  </si>
  <si>
    <t>KALI</t>
  </si>
  <si>
    <t>DAHLIA</t>
  </si>
  <si>
    <t xml:space="preserve">DAHLIA </t>
  </si>
  <si>
    <t>AZALEA</t>
  </si>
  <si>
    <t xml:space="preserve">RAINE </t>
  </si>
  <si>
    <t xml:space="preserve">LEAH </t>
  </si>
  <si>
    <t xml:space="preserve">CODY </t>
  </si>
  <si>
    <t xml:space="preserve">WHITE MARBLE ACETATE </t>
  </si>
  <si>
    <t xml:space="preserve">PINK ACETATE </t>
  </si>
  <si>
    <t xml:space="preserve">HOT PINK ACETATE </t>
  </si>
  <si>
    <t xml:space="preserve">GREEN ACETATE </t>
  </si>
  <si>
    <t xml:space="preserve">PINK ACETATE 
PINK LENS </t>
  </si>
  <si>
    <t xml:space="preserve">SMOKE TORT 
SMOKE LENS </t>
  </si>
  <si>
    <t xml:space="preserve">BLACK ACETATE </t>
  </si>
  <si>
    <t>LILAC ACETATE</t>
  </si>
  <si>
    <t xml:space="preserve">RED ACETATE </t>
  </si>
  <si>
    <t xml:space="preserve">BRONZE ACETATE </t>
  </si>
  <si>
    <t xml:space="preserve">BLACK ACETATE WITH METAL DETAIL </t>
  </si>
  <si>
    <t xml:space="preserve">TORT ACETATE </t>
  </si>
  <si>
    <t xml:space="preserve">UVA + UVB PROTECTION </t>
  </si>
  <si>
    <t xml:space="preserve">UVA + UVB PROTECTION - LOW FILTER CATEGORY </t>
  </si>
  <si>
    <t>MATERIAL</t>
  </si>
  <si>
    <t>METAL</t>
  </si>
  <si>
    <t xml:space="preserve">METAL + ACETATE </t>
  </si>
  <si>
    <t xml:space="preserve">INDY </t>
  </si>
  <si>
    <t xml:space="preserve">RILEY </t>
  </si>
  <si>
    <t xml:space="preserve">MARLEY </t>
  </si>
  <si>
    <t xml:space="preserve">SMOKE TORT 
MIRROR  LENS </t>
  </si>
  <si>
    <t xml:space="preserve">SNAKE PRINT ACETATE </t>
  </si>
  <si>
    <t xml:space="preserve">MILKY PINK ACETATE </t>
  </si>
  <si>
    <t xml:space="preserve">BLUE GLITTER ACETATE </t>
  </si>
  <si>
    <t xml:space="preserve">BLACK ACETATE 
SMOKE LENS </t>
  </si>
  <si>
    <t xml:space="preserve">TORT WITH SMOKE LENS </t>
  </si>
  <si>
    <t xml:space="preserve">BLACK AND GOLD GLITTER </t>
  </si>
  <si>
    <t>5060400321506</t>
  </si>
  <si>
    <t>5060400321513</t>
  </si>
  <si>
    <t>5060400320516</t>
  </si>
  <si>
    <t>5060400320523</t>
  </si>
  <si>
    <t>5060400321520</t>
  </si>
  <si>
    <t>5060400321537</t>
  </si>
  <si>
    <t>5060400321148</t>
  </si>
  <si>
    <t>5060400321131</t>
  </si>
  <si>
    <t>5060400320943</t>
  </si>
  <si>
    <t>5060400320950</t>
  </si>
  <si>
    <t>5060400321209</t>
  </si>
  <si>
    <t>5060400321308</t>
  </si>
  <si>
    <t>5060400321216</t>
  </si>
  <si>
    <t>5060400320899</t>
  </si>
  <si>
    <t>5060400321223</t>
  </si>
  <si>
    <t>5060400320981</t>
  </si>
  <si>
    <t>5060400320974</t>
  </si>
  <si>
    <t>5060400320936</t>
  </si>
  <si>
    <t>5060400320813</t>
  </si>
  <si>
    <t>5060400321254</t>
  </si>
  <si>
    <t>5060400320929</t>
  </si>
  <si>
    <t>5060400321117</t>
  </si>
  <si>
    <t>5060400321278</t>
  </si>
  <si>
    <t>5060400321261</t>
  </si>
  <si>
    <t>5060400321285</t>
  </si>
  <si>
    <t>5060400321544</t>
  </si>
  <si>
    <t>5060400320547</t>
  </si>
  <si>
    <t>5060400321230</t>
  </si>
  <si>
    <t>5060400321568</t>
  </si>
  <si>
    <t xml:space="preserve">VOW SUNGLASSES STOCK LIST </t>
  </si>
  <si>
    <t xml:space="preserve">STYLE NAME </t>
  </si>
  <si>
    <t xml:space="preserve">STYLE NUMBER </t>
  </si>
  <si>
    <t>LENS</t>
  </si>
  <si>
    <t>UNITS AVAILABLE</t>
  </si>
  <si>
    <t>RRP</t>
  </si>
  <si>
    <t xml:space="preserve">NANCY </t>
  </si>
  <si>
    <t xml:space="preserve">RED GLITTER </t>
  </si>
  <si>
    <t xml:space="preserve">DAKOTA </t>
  </si>
  <si>
    <t xml:space="preserve">BLACK WITH GLITTER </t>
  </si>
  <si>
    <t xml:space="preserve">RED GLITTER ANIMAL PRINT </t>
  </si>
  <si>
    <t xml:space="preserve">GOLD GLITTER ANIMAL PRINT </t>
  </si>
  <si>
    <t xml:space="preserve">SELENA </t>
  </si>
  <si>
    <t xml:space="preserve">TORT WITH PINK GLITTER </t>
  </si>
  <si>
    <t xml:space="preserve">SILVER GLITTER </t>
  </si>
  <si>
    <t xml:space="preserve">MILKY TORT WITH ORANGE LENS </t>
  </si>
  <si>
    <t xml:space="preserve">BLACK </t>
  </si>
  <si>
    <t xml:space="preserve">IVY </t>
  </si>
  <si>
    <t xml:space="preserve">ASTER </t>
  </si>
  <si>
    <t xml:space="preserve">KRUGER  </t>
  </si>
  <si>
    <t xml:space="preserve">MURRAY </t>
  </si>
  <si>
    <t xml:space="preserve">KUSUMA </t>
  </si>
  <si>
    <t xml:space="preserve">SHERMAN </t>
  </si>
  <si>
    <t xml:space="preserve">JETT </t>
  </si>
  <si>
    <t>V9001</t>
  </si>
  <si>
    <t>V9002</t>
  </si>
  <si>
    <t>V9003</t>
  </si>
  <si>
    <t>V9004</t>
  </si>
  <si>
    <t>V9013</t>
  </si>
  <si>
    <t>V9014</t>
  </si>
  <si>
    <t>V9015</t>
  </si>
  <si>
    <t>V9021</t>
  </si>
  <si>
    <t>V9022</t>
  </si>
  <si>
    <t>V9023 </t>
  </si>
  <si>
    <t>V9024</t>
  </si>
  <si>
    <t xml:space="preserve">BLACK/TORT </t>
  </si>
  <si>
    <t xml:space="preserve">ZEBRA </t>
  </si>
  <si>
    <t xml:space="preserve">TORT </t>
  </si>
  <si>
    <t xml:space="preserve">PINK </t>
  </si>
  <si>
    <t xml:space="preserve">MILKY TORT </t>
  </si>
  <si>
    <t xml:space="preserve">LINDEN </t>
  </si>
  <si>
    <t xml:space="preserve">FSC ACETATE </t>
  </si>
  <si>
    <t xml:space="preserve">METAL + RECYCLED ACETATE </t>
  </si>
  <si>
    <t xml:space="preserve">METAL + FSC ACETATE </t>
  </si>
  <si>
    <t xml:space="preserve">METAL + BIO ACETATE </t>
  </si>
  <si>
    <t xml:space="preserve">RECYCLED ACETATE </t>
  </si>
  <si>
    <t xml:space="preserve">BIO ACETATE </t>
  </si>
  <si>
    <t xml:space="preserve">BIO GLITTER ACETATE 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</si>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</sst>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&quot;£&quot;#,##0.00"/>
  </numFmts>
  <fonts count="1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sz val="9"/>
      <color rgb="FF000000"/>
      <name val="Calibri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>
      <alignment vertical="top"/>
    </xf>
  </cellStyleXfs>
  <cellXfs count="49">
    <xf numFmtId="0" fontId="0" fillId="0" borderId="0" xfId="0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3" fillId="0" borderId="1" xfId="0" applyFont="1" applyFill="1" applyBorder="1"/>
    <xf numFmtId="0" fontId="0" fillId="0" borderId="1" xfId="0" applyFill="1" applyBorder="1"/>
    <xf numFmtId="0" fontId="5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/>
    <xf numFmtId="49" fontId="2" fillId="0" borderId="0" xfId="0" applyNumberFormat="1" applyFont="1" applyFill="1" applyAlignment="1">
      <alignment vertical="center" wrapText="1"/>
    </xf>
    <xf numFmtId="49" fontId="0" fillId="0" borderId="0" xfId="0" applyNumberFormat="1" applyAlignment="1">
      <alignment wrapText="1"/>
    </xf>
    <xf numFmtId="165" fontId="6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/>
    <xf numFmtId="165" fontId="0" fillId="0" borderId="0" xfId="0" applyNumberFormat="1"/>
    <xf numFmtId="0" fontId="2" fillId="0" borderId="0" xfId="0" applyFont="1" applyFill="1" applyAlignment="1">
      <alignment horizontal="center" vertical="center" wrapText="1"/>
    </xf>
  </cellXfs>
  <cellStyles count="3">
    <cellStyle name="Comma" xfId="1" builtinId="3" customBuiltin="1"/>
    <cellStyle name="Normal" xfId="0" builtinId="0" customBuiltin="1"/>
    <cellStyle name="Normal 3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7</xdr:row>
      <xdr:rowOff>152400</xdr:rowOff>
    </xdr:from>
    <xdr:to>
      <xdr:col>0</xdr:col>
      <xdr:colOff>1402080</xdr:colOff>
      <xdr:row>7</xdr:row>
      <xdr:rowOff>685800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14400" y="7067550"/>
          <a:ext cx="124968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</xdr:row>
      <xdr:rowOff>76200</xdr:rowOff>
    </xdr:from>
    <xdr:to>
      <xdr:col>0</xdr:col>
      <xdr:colOff>1461559</xdr:colOff>
      <xdr:row>11</xdr:row>
      <xdr:rowOff>609600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71525" y="10668000"/>
          <a:ext cx="1452034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6</xdr:row>
      <xdr:rowOff>114301</xdr:rowOff>
    </xdr:from>
    <xdr:to>
      <xdr:col>0</xdr:col>
      <xdr:colOff>1419225</xdr:colOff>
      <xdr:row>6</xdr:row>
      <xdr:rowOff>668993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3925" y="6267451"/>
          <a:ext cx="1257300" cy="55469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104776</xdr:rowOff>
    </xdr:from>
    <xdr:to>
      <xdr:col>0</xdr:col>
      <xdr:colOff>1409700</xdr:colOff>
      <xdr:row>4</xdr:row>
      <xdr:rowOff>658334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3925" y="4733926"/>
          <a:ext cx="1247775" cy="55355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5</xdr:row>
      <xdr:rowOff>79899</xdr:rowOff>
    </xdr:from>
    <xdr:to>
      <xdr:col>0</xdr:col>
      <xdr:colOff>1419225</xdr:colOff>
      <xdr:row>5</xdr:row>
      <xdr:rowOff>628226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01" y="5471049"/>
          <a:ext cx="1266824" cy="54832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8</xdr:row>
      <xdr:rowOff>114301</xdr:rowOff>
    </xdr:from>
    <xdr:to>
      <xdr:col>0</xdr:col>
      <xdr:colOff>1419225</xdr:colOff>
      <xdr:row>8</xdr:row>
      <xdr:rowOff>702735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" y="9944101"/>
          <a:ext cx="1323975" cy="58843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9</xdr:row>
      <xdr:rowOff>66675</xdr:rowOff>
    </xdr:from>
    <xdr:to>
      <xdr:col>0</xdr:col>
      <xdr:colOff>1419225</xdr:colOff>
      <xdr:row>9</xdr:row>
      <xdr:rowOff>674169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11174506"/>
          <a:ext cx="1390650" cy="607494"/>
        </a:xfrm>
        <a:prstGeom prst="rect">
          <a:avLst/>
        </a:prstGeom>
      </xdr:spPr>
    </xdr:pic>
    <xdr:clientData/>
  </xdr:twoCellAnchor>
  <xdr:twoCellAnchor>
    <xdr:from>
      <xdr:col>0</xdr:col>
      <xdr:colOff>95247</xdr:colOff>
      <xdr:row>17</xdr:row>
      <xdr:rowOff>63562</xdr:rowOff>
    </xdr:from>
    <xdr:to>
      <xdr:col>0</xdr:col>
      <xdr:colOff>1409700</xdr:colOff>
      <xdr:row>17</xdr:row>
      <xdr:rowOff>654243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47" y="13703362"/>
          <a:ext cx="1314453" cy="590681"/>
        </a:xfrm>
        <a:prstGeom prst="rect">
          <a:avLst/>
        </a:prstGeom>
      </xdr:spPr>
    </xdr:pic>
    <xdr:clientData/>
  </xdr:twoCellAnchor>
  <xdr:twoCellAnchor>
    <xdr:from>
      <xdr:col>0</xdr:col>
      <xdr:colOff>123826</xdr:colOff>
      <xdr:row>16</xdr:row>
      <xdr:rowOff>58614</xdr:rowOff>
    </xdr:from>
    <xdr:to>
      <xdr:col>0</xdr:col>
      <xdr:colOff>1417157</xdr:colOff>
      <xdr:row>16</xdr:row>
      <xdr:rowOff>621316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5826" y="12936414"/>
          <a:ext cx="1293331" cy="562702"/>
        </a:xfrm>
        <a:prstGeom prst="rect">
          <a:avLst/>
        </a:prstGeom>
      </xdr:spPr>
    </xdr:pic>
    <xdr:clientData/>
  </xdr:twoCellAnchor>
  <xdr:twoCellAnchor>
    <xdr:from>
      <xdr:col>0</xdr:col>
      <xdr:colOff>141140</xdr:colOff>
      <xdr:row>14</xdr:row>
      <xdr:rowOff>85725</xdr:rowOff>
    </xdr:from>
    <xdr:to>
      <xdr:col>0</xdr:col>
      <xdr:colOff>1420635</xdr:colOff>
      <xdr:row>14</xdr:row>
      <xdr:rowOff>626604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3140" y="11439525"/>
          <a:ext cx="1279495" cy="540879"/>
        </a:xfrm>
        <a:prstGeom prst="rect">
          <a:avLst/>
        </a:prstGeom>
      </xdr:spPr>
    </xdr:pic>
    <xdr:clientData/>
  </xdr:twoCellAnchor>
  <xdr:twoCellAnchor>
    <xdr:from>
      <xdr:col>0</xdr:col>
      <xdr:colOff>95248</xdr:colOff>
      <xdr:row>15</xdr:row>
      <xdr:rowOff>134874</xdr:rowOff>
    </xdr:from>
    <xdr:to>
      <xdr:col>0</xdr:col>
      <xdr:colOff>1431693</xdr:colOff>
      <xdr:row>15</xdr:row>
      <xdr:rowOff>645662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527"/>
        <a:stretch/>
      </xdr:blipFill>
      <xdr:spPr>
        <a:xfrm>
          <a:off x="857248" y="12250674"/>
          <a:ext cx="1336445" cy="510788"/>
        </a:xfrm>
        <a:prstGeom prst="rect">
          <a:avLst/>
        </a:prstGeom>
      </xdr:spPr>
    </xdr:pic>
    <xdr:clientData/>
  </xdr:twoCellAnchor>
  <xdr:twoCellAnchor>
    <xdr:from>
      <xdr:col>0</xdr:col>
      <xdr:colOff>108240</xdr:colOff>
      <xdr:row>20</xdr:row>
      <xdr:rowOff>83131</xdr:rowOff>
    </xdr:from>
    <xdr:to>
      <xdr:col>0</xdr:col>
      <xdr:colOff>1432780</xdr:colOff>
      <xdr:row>20</xdr:row>
      <xdr:rowOff>626026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0240" y="16008931"/>
          <a:ext cx="1324540" cy="542895"/>
        </a:xfrm>
        <a:prstGeom prst="rect">
          <a:avLst/>
        </a:prstGeom>
      </xdr:spPr>
    </xdr:pic>
    <xdr:clientData/>
  </xdr:twoCellAnchor>
  <xdr:twoCellAnchor>
    <xdr:from>
      <xdr:col>0</xdr:col>
      <xdr:colOff>96982</xdr:colOff>
      <xdr:row>19</xdr:row>
      <xdr:rowOff>108304</xdr:rowOff>
    </xdr:from>
    <xdr:to>
      <xdr:col>0</xdr:col>
      <xdr:colOff>1400719</xdr:colOff>
      <xdr:row>19</xdr:row>
      <xdr:rowOff>643398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8982" y="15272104"/>
          <a:ext cx="1303737" cy="535094"/>
        </a:xfrm>
        <a:prstGeom prst="rect">
          <a:avLst/>
        </a:prstGeom>
      </xdr:spPr>
    </xdr:pic>
    <xdr:clientData/>
  </xdr:twoCellAnchor>
  <xdr:twoCellAnchor>
    <xdr:from>
      <xdr:col>0</xdr:col>
      <xdr:colOff>104776</xdr:colOff>
      <xdr:row>21</xdr:row>
      <xdr:rowOff>98859</xdr:rowOff>
    </xdr:from>
    <xdr:to>
      <xdr:col>0</xdr:col>
      <xdr:colOff>1366905</xdr:colOff>
      <xdr:row>21</xdr:row>
      <xdr:rowOff>654018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6776" y="16786659"/>
          <a:ext cx="1262129" cy="555159"/>
        </a:xfrm>
        <a:prstGeom prst="rect">
          <a:avLst/>
        </a:prstGeom>
      </xdr:spPr>
    </xdr:pic>
    <xdr:clientData/>
  </xdr:twoCellAnchor>
  <xdr:twoCellAnchor>
    <xdr:from>
      <xdr:col>0</xdr:col>
      <xdr:colOff>159330</xdr:colOff>
      <xdr:row>22</xdr:row>
      <xdr:rowOff>54738</xdr:rowOff>
    </xdr:from>
    <xdr:to>
      <xdr:col>0</xdr:col>
      <xdr:colOff>1372914</xdr:colOff>
      <xdr:row>22</xdr:row>
      <xdr:rowOff>628650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1330" y="17504538"/>
          <a:ext cx="1213584" cy="573912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18</xdr:row>
      <xdr:rowOff>123825</xdr:rowOff>
    </xdr:from>
    <xdr:to>
      <xdr:col>0</xdr:col>
      <xdr:colOff>1423306</xdr:colOff>
      <xdr:row>18</xdr:row>
      <xdr:rowOff>659283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" y="14525625"/>
          <a:ext cx="1328056" cy="535458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25</xdr:row>
      <xdr:rowOff>133350</xdr:rowOff>
    </xdr:from>
    <xdr:to>
      <xdr:col>0</xdr:col>
      <xdr:colOff>1362076</xdr:colOff>
      <xdr:row>25</xdr:row>
      <xdr:rowOff>646450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4876" y="19107150"/>
          <a:ext cx="1219200" cy="5131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24</xdr:row>
      <xdr:rowOff>85726</xdr:rowOff>
    </xdr:from>
    <xdr:to>
      <xdr:col>0</xdr:col>
      <xdr:colOff>1352551</xdr:colOff>
      <xdr:row>24</xdr:row>
      <xdr:rowOff>694197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6301" y="18297526"/>
          <a:ext cx="1238250" cy="60847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27</xdr:row>
      <xdr:rowOff>47625</xdr:rowOff>
    </xdr:from>
    <xdr:to>
      <xdr:col>0</xdr:col>
      <xdr:colOff>1421511</xdr:colOff>
      <xdr:row>27</xdr:row>
      <xdr:rowOff>676275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19792950"/>
          <a:ext cx="1345311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29</xdr:row>
      <xdr:rowOff>103879</xdr:rowOff>
    </xdr:from>
    <xdr:to>
      <xdr:col>0</xdr:col>
      <xdr:colOff>1400175</xdr:colOff>
      <xdr:row>29</xdr:row>
      <xdr:rowOff>628359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20950022"/>
          <a:ext cx="1295400" cy="52448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26</xdr:row>
      <xdr:rowOff>57150</xdr:rowOff>
    </xdr:from>
    <xdr:to>
      <xdr:col>0</xdr:col>
      <xdr:colOff>1428750</xdr:colOff>
      <xdr:row>26</xdr:row>
      <xdr:rowOff>667616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19802475"/>
          <a:ext cx="1343025" cy="61046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28</xdr:row>
      <xdr:rowOff>95251</xdr:rowOff>
    </xdr:from>
    <xdr:to>
      <xdr:col>0</xdr:col>
      <xdr:colOff>1314451</xdr:colOff>
      <xdr:row>28</xdr:row>
      <xdr:rowOff>624728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2" y="21364576"/>
          <a:ext cx="1190624" cy="529477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3</xdr:row>
      <xdr:rowOff>152401</xdr:rowOff>
    </xdr:from>
    <xdr:to>
      <xdr:col>0</xdr:col>
      <xdr:colOff>1322209</xdr:colOff>
      <xdr:row>3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1" y="5419726"/>
          <a:ext cx="1141233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30</xdr:row>
      <xdr:rowOff>95250</xdr:rowOff>
    </xdr:from>
    <xdr:to>
      <xdr:col>0</xdr:col>
      <xdr:colOff>1362075</xdr:colOff>
      <xdr:row>30</xdr:row>
      <xdr:rowOff>697971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6" y="23650575"/>
          <a:ext cx="1228724" cy="602721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31</xdr:row>
      <xdr:rowOff>109589</xdr:rowOff>
    </xdr:from>
    <xdr:to>
      <xdr:col>0</xdr:col>
      <xdr:colOff>1362075</xdr:colOff>
      <xdr:row>31</xdr:row>
      <xdr:rowOff>628771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1" y="24426914"/>
          <a:ext cx="1238249" cy="51918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32</xdr:row>
      <xdr:rowOff>83704</xdr:rowOff>
    </xdr:from>
    <xdr:to>
      <xdr:col>0</xdr:col>
      <xdr:colOff>1352550</xdr:colOff>
      <xdr:row>32</xdr:row>
      <xdr:rowOff>646223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051" y="25163029"/>
          <a:ext cx="1190624" cy="562519"/>
        </a:xfrm>
        <a:prstGeom prst="rect">
          <a:avLst/>
        </a:prstGeom>
      </xdr:spPr>
    </xdr:pic>
    <xdr:clientData/>
  </xdr:twoCellAnchor>
  <xdr:twoCellAnchor>
    <xdr:from>
      <xdr:col>0</xdr:col>
      <xdr:colOff>154629</xdr:colOff>
      <xdr:row>23</xdr:row>
      <xdr:rowOff>95250</xdr:rowOff>
    </xdr:from>
    <xdr:to>
      <xdr:col>0</xdr:col>
      <xdr:colOff>1390625</xdr:colOff>
      <xdr:row>23</xdr:row>
      <xdr:rowOff>704456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629" y="21567321"/>
          <a:ext cx="1235996" cy="609206"/>
        </a:xfrm>
        <a:prstGeom prst="rect">
          <a:avLst/>
        </a:prstGeom>
      </xdr:spPr>
    </xdr:pic>
    <xdr:clientData/>
  </xdr:twoCellAnchor>
  <xdr:twoCellAnchor>
    <xdr:from>
      <xdr:col>0</xdr:col>
      <xdr:colOff>75460</xdr:colOff>
      <xdr:row>33</xdr:row>
      <xdr:rowOff>66205</xdr:rowOff>
    </xdr:from>
    <xdr:to>
      <xdr:col>0</xdr:col>
      <xdr:colOff>1402555</xdr:colOff>
      <xdr:row>33</xdr:row>
      <xdr:rowOff>635320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/>
        <a:stretch/>
      </xdr:blipFill>
      <xdr:spPr>
        <a:xfrm>
          <a:off x="75460" y="31444276"/>
          <a:ext cx="1327095" cy="569115"/>
        </a:xfrm>
        <a:prstGeom prst="rect">
          <a:avLst/>
        </a:prstGeom>
      </xdr:spPr>
    </xdr:pic>
    <xdr:clientData/>
  </xdr:twoCellAnchor>
  <xdr:twoCellAnchor>
    <xdr:from>
      <xdr:col>0</xdr:col>
      <xdr:colOff>96489</xdr:colOff>
      <xdr:row>34</xdr:row>
      <xdr:rowOff>55978</xdr:rowOff>
    </xdr:from>
    <xdr:to>
      <xdr:col>0</xdr:col>
      <xdr:colOff>1388949</xdr:colOff>
      <xdr:row>34</xdr:row>
      <xdr:rowOff>661606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489" y="32958049"/>
          <a:ext cx="1292460" cy="605628"/>
        </a:xfrm>
        <a:prstGeom prst="rect">
          <a:avLst/>
        </a:prstGeom>
      </xdr:spPr>
    </xdr:pic>
    <xdr:clientData/>
  </xdr:twoCellAnchor>
  <xdr:twoCellAnchor>
    <xdr:from>
      <xdr:col>0</xdr:col>
      <xdr:colOff>96488</xdr:colOff>
      <xdr:row>35</xdr:row>
      <xdr:rowOff>55977</xdr:rowOff>
    </xdr:from>
    <xdr:to>
      <xdr:col>0</xdr:col>
      <xdr:colOff>1425658</xdr:colOff>
      <xdr:row>35</xdr:row>
      <xdr:rowOff>655259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488" y="33720048"/>
          <a:ext cx="1329170" cy="599282"/>
        </a:xfrm>
        <a:prstGeom prst="rect">
          <a:avLst/>
        </a:prstGeom>
      </xdr:spPr>
    </xdr:pic>
    <xdr:clientData/>
  </xdr:twoCellAnchor>
  <xdr:twoCellAnchor>
    <xdr:from>
      <xdr:col>0</xdr:col>
      <xdr:colOff>100757</xdr:colOff>
      <xdr:row>36</xdr:row>
      <xdr:rowOff>63512</xdr:rowOff>
    </xdr:from>
    <xdr:to>
      <xdr:col>0</xdr:col>
      <xdr:colOff>1419536</xdr:colOff>
      <xdr:row>36</xdr:row>
      <xdr:rowOff>653878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757" y="34489583"/>
          <a:ext cx="1318779" cy="590366"/>
        </a:xfrm>
        <a:prstGeom prst="rect">
          <a:avLst/>
        </a:prstGeom>
      </xdr:spPr>
    </xdr:pic>
    <xdr:clientData/>
  </xdr:twoCellAnchor>
  <xdr:twoCellAnchor editAs="oneCell">
    <xdr:from>
      <xdr:col>0</xdr:col>
      <xdr:colOff>87150</xdr:colOff>
      <xdr:row>44</xdr:row>
      <xdr:rowOff>136070</xdr:rowOff>
    </xdr:from>
    <xdr:to>
      <xdr:col>0</xdr:col>
      <xdr:colOff>1428750</xdr:colOff>
      <xdr:row>44</xdr:row>
      <xdr:rowOff>576363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150" y="40658141"/>
          <a:ext cx="1341600" cy="440293"/>
        </a:xfrm>
        <a:prstGeom prst="rect">
          <a:avLst/>
        </a:prstGeom>
      </xdr:spPr>
    </xdr:pic>
    <xdr:clientData/>
  </xdr:twoCellAnchor>
  <xdr:twoCellAnchor editAs="oneCell">
    <xdr:from>
      <xdr:col>0</xdr:col>
      <xdr:colOff>118075</xdr:colOff>
      <xdr:row>45</xdr:row>
      <xdr:rowOff>188947</xdr:rowOff>
    </xdr:from>
    <xdr:to>
      <xdr:col>0</xdr:col>
      <xdr:colOff>1404778</xdr:colOff>
      <xdr:row>45</xdr:row>
      <xdr:rowOff>613913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075" y="41473018"/>
          <a:ext cx="1286703" cy="424966"/>
        </a:xfrm>
        <a:prstGeom prst="rect">
          <a:avLst/>
        </a:prstGeom>
      </xdr:spPr>
    </xdr:pic>
    <xdr:clientData/>
  </xdr:twoCellAnchor>
  <xdr:twoCellAnchor editAs="oneCell">
    <xdr:from>
      <xdr:col>0</xdr:col>
      <xdr:colOff>84676</xdr:colOff>
      <xdr:row>47</xdr:row>
      <xdr:rowOff>196195</xdr:rowOff>
    </xdr:from>
    <xdr:to>
      <xdr:col>0</xdr:col>
      <xdr:colOff>1365476</xdr:colOff>
      <xdr:row>47</xdr:row>
      <xdr:rowOff>662477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676" y="43004266"/>
          <a:ext cx="1280800" cy="466282"/>
        </a:xfrm>
        <a:prstGeom prst="rect">
          <a:avLst/>
        </a:prstGeom>
      </xdr:spPr>
    </xdr:pic>
    <xdr:clientData/>
  </xdr:twoCellAnchor>
  <xdr:twoCellAnchor editAs="oneCell">
    <xdr:from>
      <xdr:col>0</xdr:col>
      <xdr:colOff>125496</xdr:colOff>
      <xdr:row>46</xdr:row>
      <xdr:rowOff>196823</xdr:rowOff>
    </xdr:from>
    <xdr:to>
      <xdr:col>0</xdr:col>
      <xdr:colOff>1394491</xdr:colOff>
      <xdr:row>46</xdr:row>
      <xdr:rowOff>598179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496" y="42242894"/>
          <a:ext cx="1268995" cy="401356"/>
        </a:xfrm>
        <a:prstGeom prst="rect">
          <a:avLst/>
        </a:prstGeom>
      </xdr:spPr>
    </xdr:pic>
    <xdr:clientData/>
  </xdr:twoCellAnchor>
  <xdr:twoCellAnchor editAs="oneCell">
    <xdr:from>
      <xdr:col>0</xdr:col>
      <xdr:colOff>67357</xdr:colOff>
      <xdr:row>49</xdr:row>
      <xdr:rowOff>191369</xdr:rowOff>
    </xdr:from>
    <xdr:to>
      <xdr:col>0</xdr:col>
      <xdr:colOff>1359963</xdr:colOff>
      <xdr:row>49</xdr:row>
      <xdr:rowOff>586824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357" y="45285440"/>
          <a:ext cx="1292606" cy="395455"/>
        </a:xfrm>
        <a:prstGeom prst="rect">
          <a:avLst/>
        </a:prstGeom>
      </xdr:spPr>
    </xdr:pic>
    <xdr:clientData/>
  </xdr:twoCellAnchor>
  <xdr:twoCellAnchor editAs="oneCell">
    <xdr:from>
      <xdr:col>0</xdr:col>
      <xdr:colOff>98285</xdr:colOff>
      <xdr:row>48</xdr:row>
      <xdr:rowOff>147672</xdr:rowOff>
    </xdr:from>
    <xdr:to>
      <xdr:col>0</xdr:col>
      <xdr:colOff>1396793</xdr:colOff>
      <xdr:row>48</xdr:row>
      <xdr:rowOff>596248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285" y="44479743"/>
          <a:ext cx="1298508" cy="448576"/>
        </a:xfrm>
        <a:prstGeom prst="rect">
          <a:avLst/>
        </a:prstGeom>
      </xdr:spPr>
    </xdr:pic>
    <xdr:clientData/>
  </xdr:twoCellAnchor>
  <xdr:twoCellAnchor editAs="oneCell">
    <xdr:from>
      <xdr:col>0</xdr:col>
      <xdr:colOff>80964</xdr:colOff>
      <xdr:row>50</xdr:row>
      <xdr:rowOff>158075</xdr:rowOff>
    </xdr:from>
    <xdr:to>
      <xdr:col>0</xdr:col>
      <xdr:colOff>1379472</xdr:colOff>
      <xdr:row>50</xdr:row>
      <xdr:rowOff>612553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964" y="46014146"/>
          <a:ext cx="1298508" cy="454478"/>
        </a:xfrm>
        <a:prstGeom prst="rect">
          <a:avLst/>
        </a:prstGeom>
      </xdr:spPr>
    </xdr:pic>
    <xdr:clientData/>
  </xdr:twoCellAnchor>
  <xdr:twoCellAnchor editAs="oneCell">
    <xdr:from>
      <xdr:col>0</xdr:col>
      <xdr:colOff>142814</xdr:colOff>
      <xdr:row>53</xdr:row>
      <xdr:rowOff>169996</xdr:rowOff>
    </xdr:from>
    <xdr:to>
      <xdr:col>0</xdr:col>
      <xdr:colOff>1366355</xdr:colOff>
      <xdr:row>53</xdr:row>
      <xdr:rowOff>635840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14" y="48312067"/>
          <a:ext cx="1223541" cy="465844"/>
        </a:xfrm>
        <a:prstGeom prst="rect">
          <a:avLst/>
        </a:prstGeom>
      </xdr:spPr>
    </xdr:pic>
    <xdr:clientData/>
  </xdr:twoCellAnchor>
  <xdr:twoCellAnchor editAs="oneCell">
    <xdr:from>
      <xdr:col>0</xdr:col>
      <xdr:colOff>136629</xdr:colOff>
      <xdr:row>54</xdr:row>
      <xdr:rowOff>99055</xdr:rowOff>
    </xdr:from>
    <xdr:to>
      <xdr:col>0</xdr:col>
      <xdr:colOff>1327971</xdr:colOff>
      <xdr:row>54</xdr:row>
      <xdr:rowOff>527279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629" y="49003126"/>
          <a:ext cx="1191342" cy="428224"/>
        </a:xfrm>
        <a:prstGeom prst="rect">
          <a:avLst/>
        </a:prstGeom>
      </xdr:spPr>
    </xdr:pic>
    <xdr:clientData/>
  </xdr:twoCellAnchor>
  <xdr:twoCellAnchor editAs="oneCell">
    <xdr:from>
      <xdr:col>0</xdr:col>
      <xdr:colOff>163845</xdr:colOff>
      <xdr:row>51</xdr:row>
      <xdr:rowOff>179465</xdr:rowOff>
    </xdr:from>
    <xdr:to>
      <xdr:col>0</xdr:col>
      <xdr:colOff>1365919</xdr:colOff>
      <xdr:row>51</xdr:row>
      <xdr:rowOff>659166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845" y="46797536"/>
          <a:ext cx="1202074" cy="479701"/>
        </a:xfrm>
        <a:prstGeom prst="rect">
          <a:avLst/>
        </a:prstGeom>
      </xdr:spPr>
    </xdr:pic>
    <xdr:clientData/>
  </xdr:twoCellAnchor>
  <xdr:twoCellAnchor editAs="oneCell">
    <xdr:from>
      <xdr:col>0</xdr:col>
      <xdr:colOff>123022</xdr:colOff>
      <xdr:row>52</xdr:row>
      <xdr:rowOff>181587</xdr:rowOff>
    </xdr:from>
    <xdr:to>
      <xdr:col>0</xdr:col>
      <xdr:colOff>1320408</xdr:colOff>
      <xdr:row>52</xdr:row>
      <xdr:rowOff>675296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022" y="47561658"/>
          <a:ext cx="1197386" cy="493709"/>
        </a:xfrm>
        <a:prstGeom prst="rect">
          <a:avLst/>
        </a:prstGeom>
      </xdr:spPr>
    </xdr:pic>
    <xdr:clientData/>
  </xdr:twoCellAnchor>
  <xdr:twoCellAnchor>
    <xdr:from>
      <xdr:col>0</xdr:col>
      <xdr:colOff>90306</xdr:colOff>
      <xdr:row>39</xdr:row>
      <xdr:rowOff>178134</xdr:rowOff>
    </xdr:from>
    <xdr:to>
      <xdr:col>0</xdr:col>
      <xdr:colOff>1414868</xdr:colOff>
      <xdr:row>39</xdr:row>
      <xdr:rowOff>583300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306" y="36890205"/>
          <a:ext cx="1324562" cy="405166"/>
        </a:xfrm>
        <a:prstGeom prst="rect">
          <a:avLst/>
        </a:prstGeom>
      </xdr:spPr>
    </xdr:pic>
    <xdr:clientData/>
  </xdr:twoCellAnchor>
  <xdr:twoCellAnchor>
    <xdr:from>
      <xdr:col>0</xdr:col>
      <xdr:colOff>35874</xdr:colOff>
      <xdr:row>42</xdr:row>
      <xdr:rowOff>216479</xdr:rowOff>
    </xdr:from>
    <xdr:to>
      <xdr:col>0</xdr:col>
      <xdr:colOff>1444418</xdr:colOff>
      <xdr:row>42</xdr:row>
      <xdr:rowOff>553789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5874" y="39214550"/>
          <a:ext cx="1408544" cy="337310"/>
        </a:xfrm>
        <a:prstGeom prst="rect">
          <a:avLst/>
        </a:prstGeom>
      </xdr:spPr>
    </xdr:pic>
    <xdr:clientData/>
  </xdr:twoCellAnchor>
  <xdr:twoCellAnchor>
    <xdr:from>
      <xdr:col>0</xdr:col>
      <xdr:colOff>97725</xdr:colOff>
      <xdr:row>43</xdr:row>
      <xdr:rowOff>149681</xdr:rowOff>
    </xdr:from>
    <xdr:to>
      <xdr:col>0</xdr:col>
      <xdr:colOff>1455964</xdr:colOff>
      <xdr:row>43</xdr:row>
      <xdr:rowOff>516946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7725" y="39909752"/>
          <a:ext cx="1358239" cy="367265"/>
        </a:xfrm>
        <a:prstGeom prst="rect">
          <a:avLst/>
        </a:prstGeom>
      </xdr:spPr>
    </xdr:pic>
    <xdr:clientData/>
  </xdr:twoCellAnchor>
  <xdr:twoCellAnchor>
    <xdr:from>
      <xdr:col>0</xdr:col>
      <xdr:colOff>28451</xdr:colOff>
      <xdr:row>41</xdr:row>
      <xdr:rowOff>159578</xdr:rowOff>
    </xdr:from>
    <xdr:to>
      <xdr:col>0</xdr:col>
      <xdr:colOff>1457118</xdr:colOff>
      <xdr:row>41</xdr:row>
      <xdr:rowOff>574081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451" y="38395649"/>
          <a:ext cx="1428667" cy="414503"/>
        </a:xfrm>
        <a:prstGeom prst="rect">
          <a:avLst/>
        </a:prstGeom>
      </xdr:spPr>
    </xdr:pic>
    <xdr:clientData/>
  </xdr:twoCellAnchor>
  <xdr:twoCellAnchor>
    <xdr:from>
      <xdr:col>0</xdr:col>
      <xdr:colOff>38347</xdr:colOff>
      <xdr:row>40</xdr:row>
      <xdr:rowOff>136076</xdr:rowOff>
    </xdr:from>
    <xdr:to>
      <xdr:col>0</xdr:col>
      <xdr:colOff>1444541</xdr:colOff>
      <xdr:row>40</xdr:row>
      <xdr:rowOff>598881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347" y="37610147"/>
          <a:ext cx="1406194" cy="462805"/>
        </a:xfrm>
        <a:prstGeom prst="rect">
          <a:avLst/>
        </a:prstGeom>
      </xdr:spPr>
    </xdr:pic>
    <xdr:clientData/>
  </xdr:twoCellAnchor>
  <xdr:twoCellAnchor editAs="oneCell">
    <xdr:from>
      <xdr:col>0</xdr:col>
      <xdr:colOff>110095</xdr:colOff>
      <xdr:row>37</xdr:row>
      <xdr:rowOff>149681</xdr:rowOff>
    </xdr:from>
    <xdr:to>
      <xdr:col>0</xdr:col>
      <xdr:colOff>1445884</xdr:colOff>
      <xdr:row>37</xdr:row>
      <xdr:rowOff>593025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0095" y="35337752"/>
          <a:ext cx="1335789" cy="443344"/>
        </a:xfrm>
        <a:prstGeom prst="rect">
          <a:avLst/>
        </a:prstGeom>
      </xdr:spPr>
    </xdr:pic>
    <xdr:clientData/>
  </xdr:twoCellAnchor>
  <xdr:twoCellAnchor editAs="oneCell">
    <xdr:from>
      <xdr:col>0</xdr:col>
      <xdr:colOff>68035</xdr:colOff>
      <xdr:row>38</xdr:row>
      <xdr:rowOff>165760</xdr:rowOff>
    </xdr:from>
    <xdr:to>
      <xdr:col>0</xdr:col>
      <xdr:colOff>1471176</xdr:colOff>
      <xdr:row>38</xdr:row>
      <xdr:rowOff>593837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035" y="36115831"/>
          <a:ext cx="1403141" cy="428077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108858</xdr:colOff>
      <xdr:row>12</xdr:row>
      <xdr:rowOff>115073</xdr:rowOff>
    </xdr:from>
    <xdr:to>
      <xdr:col>0</xdr:col>
      <xdr:colOff>1374322</xdr:colOff>
      <xdr:row>12</xdr:row>
      <xdr:rowOff>636147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858" y="9544823"/>
          <a:ext cx="1265464" cy="521074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108859</xdr:colOff>
      <xdr:row>10</xdr:row>
      <xdr:rowOff>87859</xdr:rowOff>
    </xdr:from>
    <xdr:to>
      <xdr:col>0</xdr:col>
      <xdr:colOff>1387929</xdr:colOff>
      <xdr:row>10</xdr:row>
      <xdr:rowOff>636841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859" y="7993609"/>
          <a:ext cx="1279070" cy="548982"/>
        </a:xfrm>
        <a:prstGeom prst="rect">
          <a:avLst/>
        </a:prstGeom>
      </xdr:spPr>
    </xdr:pic>
    <xdr:clientData/>
  </xdr:twoCellAnchor>
  <xdr:twoCellAnchor editAs="oneCell">
    <xdr:from>
      <xdr:col>0</xdr:col>
      <xdr:colOff>149678</xdr:colOff>
      <xdr:row>13</xdr:row>
      <xdr:rowOff>122465</xdr:rowOff>
    </xdr:from>
    <xdr:to>
      <xdr:col>0</xdr:col>
      <xdr:colOff>1354777</xdr:colOff>
      <xdr:row>13</xdr:row>
      <xdr:rowOff>625929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678" y="10314215"/>
          <a:ext cx="1205099" cy="503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zoomScale="70" zoomScaleNormal="70" workbookViewId="0">
      <selection activeCell="J57" sqref="J57"/>
    </sheetView>
  </sheetViews>
  <sheetFormatPr defaultRowHeight="15" x14ac:dyDescent="0.25"/>
  <cols>
    <col min="1" max="1" width="22.28515625" customWidth="1"/>
    <col min="2" max="2" width="11.42578125" style="3" customWidth="1"/>
    <col min="3" max="3" width="14.42578125" style="3" customWidth="1"/>
    <col min="4" max="4" width="17.42578125" style="3" customWidth="1"/>
    <col min="5" max="5" width="25.28515625" style="3" customWidth="1"/>
    <col min="6" max="6" width="16.140625" style="3" customWidth="1"/>
    <col min="7" max="7" width="26.42578125" style="10" hidden="1" customWidth="1"/>
    <col min="8" max="8" width="17" style="3" customWidth="1"/>
    <col min="9" max="9" width="10.85546875" customWidth="1"/>
    <col min="10" max="10" width="37.28515625" customWidth="1"/>
    <col min="11" max="11" width="13.5703125" customWidth="1"/>
  </cols>
  <sheetData>
    <row r="1" spans="1:11" ht="26.25" customHeight="1" x14ac:dyDescent="0.25">
      <c r="A1" s="48" t="s">
        <v>73</v>
      </c>
      <c r="B1" s="48"/>
      <c r="C1" s="48"/>
      <c r="D1" s="48"/>
      <c r="E1" s="48"/>
      <c r="F1" s="48"/>
      <c r="G1" s="48"/>
      <c r="H1" s="48"/>
      <c r="I1" s="1"/>
    </row>
    <row r="2" spans="1:11" ht="24" customHeight="1" x14ac:dyDescent="0.25">
      <c r="A2" s="1"/>
      <c r="B2" s="1"/>
      <c r="C2" s="1"/>
      <c r="D2" s="1"/>
      <c r="E2" s="1"/>
      <c r="F2" s="1"/>
      <c r="G2" s="9"/>
      <c r="H2" s="1"/>
      <c r="I2" s="1"/>
    </row>
    <row r="3" spans="1:11" s="2" customFormat="1" ht="32.25" customHeight="1" x14ac:dyDescent="0.25">
      <c r="A3" s="16" t="s">
        <v>0</v>
      </c>
      <c r="B3" s="13" t="s">
        <v>74</v>
      </c>
      <c r="C3" s="12" t="s">
        <v>75</v>
      </c>
      <c r="D3" s="13" t="s">
        <v>1</v>
      </c>
      <c r="E3" s="13" t="s">
        <v>76</v>
      </c>
      <c r="F3" s="13" t="s">
        <v>31</v>
      </c>
      <c r="G3" s="17"/>
      <c r="H3" s="14" t="s">
        <v>77</v>
      </c>
      <c r="I3" s="15" t="s">
        <v>78</v>
      </c>
      <c r="J3" s="44" t="s">
        <v>121</v>
      </c>
      <c r="K3" s="11"/>
    </row>
    <row r="4" spans="1:11" s="2" customFormat="1" ht="60" customHeight="1" x14ac:dyDescent="0.25">
      <c r="A4" s="8"/>
      <c r="B4" s="19" t="s">
        <v>3</v>
      </c>
      <c r="C4" s="20">
        <v>17033</v>
      </c>
      <c r="D4" s="19" t="s">
        <v>37</v>
      </c>
      <c r="E4" s="19" t="s">
        <v>29</v>
      </c>
      <c r="F4" s="19" t="s">
        <v>114</v>
      </c>
      <c r="G4" s="28" t="s">
        <v>68</v>
      </c>
      <c r="H4" s="45">
        <v>140</v>
      </c>
      <c r="I4" s="21">
        <v>55</v>
      </c>
      <c r="J4" s="46">
        <f>SUM(H4*I4)</f>
        <v>7700</v>
      </c>
    </row>
    <row r="5" spans="1:11" s="2" customFormat="1" ht="60" customHeight="1" x14ac:dyDescent="0.25">
      <c r="A5" s="5" t="s">
        <v>2</v>
      </c>
      <c r="B5" s="22" t="s">
        <v>3</v>
      </c>
      <c r="C5" s="22">
        <v>17034</v>
      </c>
      <c r="D5" s="22" t="s">
        <v>17</v>
      </c>
      <c r="E5" s="22" t="s">
        <v>29</v>
      </c>
      <c r="F5" s="19" t="s">
        <v>114</v>
      </c>
      <c r="G5" s="29" t="s">
        <v>44</v>
      </c>
      <c r="H5" s="24">
        <v>28</v>
      </c>
      <c r="I5" s="23">
        <v>55</v>
      </c>
      <c r="J5" s="46">
        <f t="shared" ref="J5:J55" si="0">SUM(H5*I5)</f>
        <v>1540</v>
      </c>
    </row>
    <row r="6" spans="1:11" s="2" customFormat="1" ht="60" customHeight="1" x14ac:dyDescent="0.25">
      <c r="A6" s="5" t="s">
        <v>2</v>
      </c>
      <c r="B6" s="22" t="s">
        <v>3</v>
      </c>
      <c r="C6" s="22">
        <v>17035</v>
      </c>
      <c r="D6" s="22" t="s">
        <v>18</v>
      </c>
      <c r="E6" s="22" t="s">
        <v>29</v>
      </c>
      <c r="F6" s="19" t="s">
        <v>114</v>
      </c>
      <c r="G6" s="29" t="s">
        <v>45</v>
      </c>
      <c r="H6" s="24">
        <v>27</v>
      </c>
      <c r="I6" s="23">
        <v>55</v>
      </c>
      <c r="J6" s="46">
        <f t="shared" si="0"/>
        <v>1485</v>
      </c>
    </row>
    <row r="7" spans="1:11" s="2" customFormat="1" ht="60" customHeight="1" x14ac:dyDescent="0.25">
      <c r="A7" s="5" t="s">
        <v>2</v>
      </c>
      <c r="B7" s="22" t="s">
        <v>3</v>
      </c>
      <c r="C7" s="22">
        <v>16001</v>
      </c>
      <c r="D7" s="22" t="s">
        <v>19</v>
      </c>
      <c r="E7" s="22" t="s">
        <v>29</v>
      </c>
      <c r="F7" s="19" t="s">
        <v>114</v>
      </c>
      <c r="G7" s="30" t="s">
        <v>46</v>
      </c>
      <c r="H7" s="24">
        <v>35</v>
      </c>
      <c r="I7" s="23">
        <v>55</v>
      </c>
      <c r="J7" s="46">
        <f t="shared" si="0"/>
        <v>1925</v>
      </c>
    </row>
    <row r="8" spans="1:11" s="2" customFormat="1" ht="60" customHeight="1" x14ac:dyDescent="0.25">
      <c r="A8" s="5" t="s">
        <v>2</v>
      </c>
      <c r="B8" s="22" t="s">
        <v>3</v>
      </c>
      <c r="C8" s="22">
        <v>16003</v>
      </c>
      <c r="D8" s="22" t="s">
        <v>20</v>
      </c>
      <c r="E8" s="22" t="s">
        <v>29</v>
      </c>
      <c r="F8" s="19" t="s">
        <v>114</v>
      </c>
      <c r="G8" s="30" t="s">
        <v>47</v>
      </c>
      <c r="H8" s="24">
        <v>5</v>
      </c>
      <c r="I8" s="23">
        <v>55</v>
      </c>
      <c r="J8" s="46">
        <f t="shared" si="0"/>
        <v>275</v>
      </c>
    </row>
    <row r="9" spans="1:11" s="2" customFormat="1" ht="60" customHeight="1" x14ac:dyDescent="0.25">
      <c r="A9" s="5" t="s">
        <v>2</v>
      </c>
      <c r="B9" s="22" t="s">
        <v>6</v>
      </c>
      <c r="C9" s="22">
        <v>16018</v>
      </c>
      <c r="D9" s="22" t="s">
        <v>7</v>
      </c>
      <c r="E9" s="22" t="s">
        <v>29</v>
      </c>
      <c r="F9" s="19" t="s">
        <v>114</v>
      </c>
      <c r="G9" s="29" t="s">
        <v>48</v>
      </c>
      <c r="H9" s="24">
        <v>59</v>
      </c>
      <c r="I9" s="23">
        <v>55</v>
      </c>
      <c r="J9" s="46">
        <f t="shared" si="0"/>
        <v>3245</v>
      </c>
    </row>
    <row r="10" spans="1:11" s="2" customFormat="1" ht="60" customHeight="1" x14ac:dyDescent="0.25">
      <c r="A10" s="5" t="s">
        <v>2</v>
      </c>
      <c r="B10" s="22" t="s">
        <v>4</v>
      </c>
      <c r="C10" s="22">
        <v>17042</v>
      </c>
      <c r="D10" s="22" t="s">
        <v>5</v>
      </c>
      <c r="E10" s="22" t="s">
        <v>29</v>
      </c>
      <c r="F10" s="19" t="s">
        <v>114</v>
      </c>
      <c r="G10" s="29" t="s">
        <v>49</v>
      </c>
      <c r="H10" s="24">
        <v>27</v>
      </c>
      <c r="I10" s="23">
        <v>55</v>
      </c>
      <c r="J10" s="46">
        <f t="shared" si="0"/>
        <v>1485</v>
      </c>
    </row>
    <row r="11" spans="1:11" s="2" customFormat="1" ht="60" customHeight="1" x14ac:dyDescent="0.25">
      <c r="A11" s="5"/>
      <c r="B11" s="22" t="s">
        <v>4</v>
      </c>
      <c r="C11" s="22">
        <v>17041</v>
      </c>
      <c r="D11" s="22" t="s">
        <v>41</v>
      </c>
      <c r="E11" s="22" t="s">
        <v>29</v>
      </c>
      <c r="F11" s="19" t="s">
        <v>114</v>
      </c>
      <c r="G11" s="31" t="s">
        <v>72</v>
      </c>
      <c r="H11" s="24">
        <v>30</v>
      </c>
      <c r="I11" s="23">
        <v>55</v>
      </c>
      <c r="J11" s="46">
        <f t="shared" si="0"/>
        <v>1650</v>
      </c>
    </row>
    <row r="12" spans="1:11" s="2" customFormat="1" ht="60" customHeight="1" x14ac:dyDescent="0.25">
      <c r="A12" s="5" t="s">
        <v>2</v>
      </c>
      <c r="B12" s="22" t="s">
        <v>8</v>
      </c>
      <c r="C12" s="22">
        <v>17032</v>
      </c>
      <c r="D12" s="22" t="s">
        <v>9</v>
      </c>
      <c r="E12" s="22" t="s">
        <v>29</v>
      </c>
      <c r="F12" s="19" t="s">
        <v>114</v>
      </c>
      <c r="G12" s="31" t="s">
        <v>69</v>
      </c>
      <c r="H12" s="24">
        <v>110</v>
      </c>
      <c r="I12" s="23">
        <v>55</v>
      </c>
      <c r="J12" s="46">
        <f t="shared" si="0"/>
        <v>6050</v>
      </c>
    </row>
    <row r="13" spans="1:11" s="2" customFormat="1" ht="60" customHeight="1" x14ac:dyDescent="0.25">
      <c r="A13" s="5"/>
      <c r="B13" s="22" t="s">
        <v>8</v>
      </c>
      <c r="C13" s="22">
        <v>17020</v>
      </c>
      <c r="D13" s="22" t="s">
        <v>42</v>
      </c>
      <c r="E13" s="22" t="s">
        <v>29</v>
      </c>
      <c r="F13" s="19" t="s">
        <v>114</v>
      </c>
      <c r="G13" s="31" t="s">
        <v>71</v>
      </c>
      <c r="H13" s="24">
        <v>80</v>
      </c>
      <c r="I13" s="23">
        <v>55</v>
      </c>
      <c r="J13" s="46">
        <f t="shared" si="0"/>
        <v>4400</v>
      </c>
    </row>
    <row r="14" spans="1:11" s="2" customFormat="1" ht="60" customHeight="1" x14ac:dyDescent="0.25">
      <c r="A14" s="5"/>
      <c r="B14" s="22" t="s">
        <v>8</v>
      </c>
      <c r="C14" s="22"/>
      <c r="D14" s="22" t="s">
        <v>43</v>
      </c>
      <c r="E14" s="22" t="s">
        <v>29</v>
      </c>
      <c r="F14" s="19" t="s">
        <v>114</v>
      </c>
      <c r="G14" s="31" t="s">
        <v>70</v>
      </c>
      <c r="H14" s="24">
        <v>10</v>
      </c>
      <c r="I14" s="23">
        <v>55</v>
      </c>
      <c r="J14" s="46">
        <f t="shared" si="0"/>
        <v>550</v>
      </c>
    </row>
    <row r="15" spans="1:11" s="2" customFormat="1" ht="60" customHeight="1" x14ac:dyDescent="0.25">
      <c r="A15" s="5" t="s">
        <v>2</v>
      </c>
      <c r="B15" s="22" t="s">
        <v>10</v>
      </c>
      <c r="C15" s="7">
        <v>18001</v>
      </c>
      <c r="D15" s="22" t="s">
        <v>21</v>
      </c>
      <c r="E15" s="22" t="s">
        <v>30</v>
      </c>
      <c r="F15" s="22" t="s">
        <v>32</v>
      </c>
      <c r="G15" s="30" t="s">
        <v>50</v>
      </c>
      <c r="H15" s="24">
        <v>113</v>
      </c>
      <c r="I15" s="23">
        <v>90</v>
      </c>
      <c r="J15" s="46">
        <f t="shared" si="0"/>
        <v>10170</v>
      </c>
    </row>
    <row r="16" spans="1:11" s="2" customFormat="1" ht="60" customHeight="1" x14ac:dyDescent="0.25">
      <c r="A16" s="5" t="s">
        <v>2</v>
      </c>
      <c r="B16" s="22" t="s">
        <v>10</v>
      </c>
      <c r="C16" s="7">
        <v>18002</v>
      </c>
      <c r="D16" s="22" t="s">
        <v>22</v>
      </c>
      <c r="E16" s="22" t="s">
        <v>29</v>
      </c>
      <c r="F16" s="22" t="s">
        <v>33</v>
      </c>
      <c r="G16" s="30" t="s">
        <v>51</v>
      </c>
      <c r="H16" s="24">
        <v>120</v>
      </c>
      <c r="I16" s="23">
        <v>90</v>
      </c>
      <c r="J16" s="46">
        <f t="shared" si="0"/>
        <v>10800</v>
      </c>
    </row>
    <row r="17" spans="1:10" s="2" customFormat="1" ht="60" customHeight="1" x14ac:dyDescent="0.25">
      <c r="A17" s="5" t="s">
        <v>2</v>
      </c>
      <c r="B17" s="22" t="s">
        <v>11</v>
      </c>
      <c r="C17" s="7">
        <v>18003</v>
      </c>
      <c r="D17" s="22" t="s">
        <v>5</v>
      </c>
      <c r="E17" s="22" t="s">
        <v>29</v>
      </c>
      <c r="F17" s="19" t="s">
        <v>114</v>
      </c>
      <c r="G17" s="30" t="s">
        <v>52</v>
      </c>
      <c r="H17" s="24">
        <v>118</v>
      </c>
      <c r="I17" s="23">
        <v>90</v>
      </c>
      <c r="J17" s="46">
        <f t="shared" si="0"/>
        <v>10620</v>
      </c>
    </row>
    <row r="18" spans="1:10" s="2" customFormat="1" ht="60" customHeight="1" x14ac:dyDescent="0.25">
      <c r="A18" s="5" t="s">
        <v>2</v>
      </c>
      <c r="B18" s="22" t="s">
        <v>12</v>
      </c>
      <c r="C18" s="7">
        <v>18004</v>
      </c>
      <c r="D18" s="22" t="s">
        <v>24</v>
      </c>
      <c r="E18" s="22" t="s">
        <v>30</v>
      </c>
      <c r="F18" s="19" t="s">
        <v>114</v>
      </c>
      <c r="G18" s="30" t="s">
        <v>53</v>
      </c>
      <c r="H18" s="24">
        <v>35</v>
      </c>
      <c r="I18" s="23">
        <v>90</v>
      </c>
      <c r="J18" s="46">
        <f t="shared" si="0"/>
        <v>3150</v>
      </c>
    </row>
    <row r="19" spans="1:10" s="2" customFormat="1" ht="60" customHeight="1" x14ac:dyDescent="0.25">
      <c r="A19" s="5" t="s">
        <v>2</v>
      </c>
      <c r="B19" s="22" t="s">
        <v>13</v>
      </c>
      <c r="C19" s="7">
        <v>18005</v>
      </c>
      <c r="D19" s="22" t="s">
        <v>23</v>
      </c>
      <c r="E19" s="22" t="s">
        <v>29</v>
      </c>
      <c r="F19" s="19" t="s">
        <v>114</v>
      </c>
      <c r="G19" s="30" t="s">
        <v>54</v>
      </c>
      <c r="H19" s="24">
        <v>35</v>
      </c>
      <c r="I19" s="23">
        <v>90</v>
      </c>
      <c r="J19" s="46">
        <f t="shared" si="0"/>
        <v>3150</v>
      </c>
    </row>
    <row r="20" spans="1:10" s="2" customFormat="1" ht="60" customHeight="1" x14ac:dyDescent="0.25">
      <c r="A20" s="5"/>
      <c r="B20" s="22" t="s">
        <v>13</v>
      </c>
      <c r="C20" s="7">
        <v>18006</v>
      </c>
      <c r="D20" s="22" t="s">
        <v>25</v>
      </c>
      <c r="E20" s="22" t="s">
        <v>29</v>
      </c>
      <c r="F20" s="19" t="s">
        <v>114</v>
      </c>
      <c r="G20" s="30" t="s">
        <v>55</v>
      </c>
      <c r="H20" s="24">
        <v>37</v>
      </c>
      <c r="I20" s="23">
        <v>90</v>
      </c>
      <c r="J20" s="46">
        <f t="shared" si="0"/>
        <v>3330</v>
      </c>
    </row>
    <row r="21" spans="1:10" s="2" customFormat="1" ht="60" customHeight="1" x14ac:dyDescent="0.25">
      <c r="A21" s="5"/>
      <c r="B21" s="22" t="s">
        <v>13</v>
      </c>
      <c r="C21" s="7">
        <v>18007</v>
      </c>
      <c r="D21" s="22" t="s">
        <v>17</v>
      </c>
      <c r="E21" s="22" t="s">
        <v>29</v>
      </c>
      <c r="F21" s="19" t="s">
        <v>114</v>
      </c>
      <c r="G21" s="30" t="s">
        <v>56</v>
      </c>
      <c r="H21" s="24">
        <v>80</v>
      </c>
      <c r="I21" s="23">
        <v>90</v>
      </c>
      <c r="J21" s="46">
        <f t="shared" si="0"/>
        <v>7200</v>
      </c>
    </row>
    <row r="22" spans="1:10" s="2" customFormat="1" ht="60" customHeight="1" x14ac:dyDescent="0.25">
      <c r="A22" s="5"/>
      <c r="B22" s="22" t="s">
        <v>14</v>
      </c>
      <c r="C22" s="7">
        <v>18009</v>
      </c>
      <c r="D22" s="22" t="s">
        <v>22</v>
      </c>
      <c r="E22" s="22" t="s">
        <v>29</v>
      </c>
      <c r="F22" s="19" t="s">
        <v>114</v>
      </c>
      <c r="G22" s="30" t="s">
        <v>57</v>
      </c>
      <c r="H22" s="24">
        <v>104</v>
      </c>
      <c r="I22" s="23">
        <v>90</v>
      </c>
      <c r="J22" s="46">
        <f t="shared" si="0"/>
        <v>9360</v>
      </c>
    </row>
    <row r="23" spans="1:10" s="2" customFormat="1" ht="60" customHeight="1" x14ac:dyDescent="0.25">
      <c r="A23" s="5"/>
      <c r="B23" s="22" t="s">
        <v>15</v>
      </c>
      <c r="C23" s="7">
        <v>18010</v>
      </c>
      <c r="D23" s="22" t="s">
        <v>26</v>
      </c>
      <c r="E23" s="22" t="s">
        <v>30</v>
      </c>
      <c r="F23" s="19" t="s">
        <v>114</v>
      </c>
      <c r="G23" s="30" t="s">
        <v>58</v>
      </c>
      <c r="H23" s="24">
        <v>130</v>
      </c>
      <c r="I23" s="23">
        <v>90</v>
      </c>
      <c r="J23" s="46">
        <f t="shared" si="0"/>
        <v>11700</v>
      </c>
    </row>
    <row r="24" spans="1:10" s="2" customFormat="1" ht="60" customHeight="1" x14ac:dyDescent="0.25">
      <c r="A24" s="5"/>
      <c r="B24" s="22" t="s">
        <v>79</v>
      </c>
      <c r="C24" s="7">
        <v>18014</v>
      </c>
      <c r="D24" s="22" t="s">
        <v>40</v>
      </c>
      <c r="E24" s="22" t="s">
        <v>29</v>
      </c>
      <c r="F24" s="19" t="s">
        <v>114</v>
      </c>
      <c r="G24" s="30"/>
      <c r="H24" s="24">
        <v>54</v>
      </c>
      <c r="I24" s="23">
        <v>85</v>
      </c>
      <c r="J24" s="46">
        <f t="shared" si="0"/>
        <v>4590</v>
      </c>
    </row>
    <row r="25" spans="1:10" s="2" customFormat="1" ht="60" customHeight="1" x14ac:dyDescent="0.25">
      <c r="A25" s="5"/>
      <c r="B25" s="22" t="s">
        <v>16</v>
      </c>
      <c r="C25" s="22">
        <v>17024</v>
      </c>
      <c r="D25" s="22" t="s">
        <v>27</v>
      </c>
      <c r="E25" s="22" t="s">
        <v>29</v>
      </c>
      <c r="F25" s="19" t="s">
        <v>114</v>
      </c>
      <c r="G25" s="30" t="s">
        <v>59</v>
      </c>
      <c r="H25" s="24">
        <v>150</v>
      </c>
      <c r="I25" s="23">
        <v>70</v>
      </c>
      <c r="J25" s="46">
        <f t="shared" si="0"/>
        <v>10500</v>
      </c>
    </row>
    <row r="26" spans="1:10" s="2" customFormat="1" ht="60" customHeight="1" x14ac:dyDescent="0.25">
      <c r="A26" s="4"/>
      <c r="B26" s="22" t="s">
        <v>16</v>
      </c>
      <c r="C26" s="22">
        <v>17026</v>
      </c>
      <c r="D26" s="22" t="s">
        <v>28</v>
      </c>
      <c r="E26" s="22" t="s">
        <v>29</v>
      </c>
      <c r="F26" s="19" t="s">
        <v>114</v>
      </c>
      <c r="G26" s="30" t="s">
        <v>60</v>
      </c>
      <c r="H26" s="24">
        <v>120</v>
      </c>
      <c r="I26" s="23">
        <v>65</v>
      </c>
      <c r="J26" s="46">
        <f t="shared" si="0"/>
        <v>7800</v>
      </c>
    </row>
    <row r="27" spans="1:10" s="2" customFormat="1" ht="60" customHeight="1" x14ac:dyDescent="0.25">
      <c r="A27" s="4"/>
      <c r="B27" s="22" t="s">
        <v>16</v>
      </c>
      <c r="C27" s="22">
        <v>18031</v>
      </c>
      <c r="D27" s="22" t="s">
        <v>24</v>
      </c>
      <c r="E27" s="22" t="s">
        <v>29</v>
      </c>
      <c r="F27" s="19" t="s">
        <v>114</v>
      </c>
      <c r="G27" s="31" t="s">
        <v>61</v>
      </c>
      <c r="H27" s="24">
        <v>70</v>
      </c>
      <c r="I27" s="23">
        <v>75</v>
      </c>
      <c r="J27" s="46">
        <f t="shared" si="0"/>
        <v>5250</v>
      </c>
    </row>
    <row r="28" spans="1:10" s="2" customFormat="1" ht="60" customHeight="1" x14ac:dyDescent="0.25">
      <c r="A28" s="5"/>
      <c r="B28" s="22" t="s">
        <v>34</v>
      </c>
      <c r="C28" s="22">
        <v>17021</v>
      </c>
      <c r="D28" s="22" t="s">
        <v>23</v>
      </c>
      <c r="E28" s="22" t="s">
        <v>29</v>
      </c>
      <c r="F28" s="19" t="s">
        <v>114</v>
      </c>
      <c r="G28" s="31" t="s">
        <v>62</v>
      </c>
      <c r="H28" s="24">
        <v>108</v>
      </c>
      <c r="I28" s="23">
        <v>70</v>
      </c>
      <c r="J28" s="46">
        <f t="shared" si="0"/>
        <v>7560</v>
      </c>
    </row>
    <row r="29" spans="1:10" s="2" customFormat="1" ht="60" customHeight="1" x14ac:dyDescent="0.25">
      <c r="A29" s="5"/>
      <c r="B29" s="22" t="s">
        <v>34</v>
      </c>
      <c r="C29" s="22">
        <v>17023</v>
      </c>
      <c r="D29" s="22" t="s">
        <v>38</v>
      </c>
      <c r="E29" s="22" t="s">
        <v>29</v>
      </c>
      <c r="F29" s="19" t="s">
        <v>114</v>
      </c>
      <c r="G29" s="31" t="s">
        <v>63</v>
      </c>
      <c r="H29" s="24">
        <v>100</v>
      </c>
      <c r="I29" s="23">
        <v>70</v>
      </c>
      <c r="J29" s="46">
        <f t="shared" si="0"/>
        <v>7000</v>
      </c>
    </row>
    <row r="30" spans="1:10" s="2" customFormat="1" ht="60" customHeight="1" x14ac:dyDescent="0.25">
      <c r="A30" s="5"/>
      <c r="B30" s="22" t="s">
        <v>35</v>
      </c>
      <c r="C30" s="22">
        <v>18019</v>
      </c>
      <c r="D30" s="22" t="s">
        <v>39</v>
      </c>
      <c r="E30" s="22" t="s">
        <v>29</v>
      </c>
      <c r="F30" s="19" t="s">
        <v>114</v>
      </c>
      <c r="G30" s="31" t="s">
        <v>64</v>
      </c>
      <c r="H30" s="24">
        <v>28</v>
      </c>
      <c r="I30" s="23">
        <v>90</v>
      </c>
      <c r="J30" s="46">
        <f t="shared" si="0"/>
        <v>2520</v>
      </c>
    </row>
    <row r="31" spans="1:10" s="2" customFormat="1" ht="60" customHeight="1" x14ac:dyDescent="0.25">
      <c r="A31" s="5"/>
      <c r="B31" s="22" t="s">
        <v>36</v>
      </c>
      <c r="C31" s="22">
        <v>17028</v>
      </c>
      <c r="D31" s="22" t="s">
        <v>17</v>
      </c>
      <c r="E31" s="22" t="s">
        <v>29</v>
      </c>
      <c r="F31" s="19" t="s">
        <v>114</v>
      </c>
      <c r="G31" s="31" t="s">
        <v>65</v>
      </c>
      <c r="H31" s="24">
        <v>120</v>
      </c>
      <c r="I31" s="23">
        <v>80</v>
      </c>
      <c r="J31" s="46">
        <f t="shared" si="0"/>
        <v>9600</v>
      </c>
    </row>
    <row r="32" spans="1:10" s="2" customFormat="1" ht="60" customHeight="1" x14ac:dyDescent="0.25">
      <c r="A32" s="5"/>
      <c r="B32" s="22" t="s">
        <v>36</v>
      </c>
      <c r="C32" s="22">
        <v>17036</v>
      </c>
      <c r="D32" s="22" t="s">
        <v>40</v>
      </c>
      <c r="E32" s="22" t="s">
        <v>29</v>
      </c>
      <c r="F32" s="19" t="s">
        <v>114</v>
      </c>
      <c r="G32" s="31" t="s">
        <v>66</v>
      </c>
      <c r="H32" s="24">
        <v>80</v>
      </c>
      <c r="I32" s="23">
        <v>80</v>
      </c>
      <c r="J32" s="46">
        <f t="shared" si="0"/>
        <v>6400</v>
      </c>
    </row>
    <row r="33" spans="1:10" s="2" customFormat="1" ht="60" customHeight="1" x14ac:dyDescent="0.25">
      <c r="A33" s="5"/>
      <c r="B33" s="6" t="s">
        <v>36</v>
      </c>
      <c r="C33" s="6">
        <v>17027</v>
      </c>
      <c r="D33" s="22" t="s">
        <v>28</v>
      </c>
      <c r="E33" s="22" t="s">
        <v>29</v>
      </c>
      <c r="F33" s="19" t="s">
        <v>114</v>
      </c>
      <c r="G33" s="31" t="s">
        <v>67</v>
      </c>
      <c r="H33" s="24">
        <v>20</v>
      </c>
      <c r="I33" s="23">
        <v>80</v>
      </c>
      <c r="J33" s="46">
        <f t="shared" si="0"/>
        <v>1600</v>
      </c>
    </row>
    <row r="34" spans="1:10" ht="60" customHeight="1" x14ac:dyDescent="0.25">
      <c r="A34" s="18"/>
      <c r="B34" s="25" t="s">
        <v>81</v>
      </c>
      <c r="C34" s="25">
        <v>18020</v>
      </c>
      <c r="D34" s="25" t="s">
        <v>82</v>
      </c>
      <c r="E34" s="22" t="s">
        <v>29</v>
      </c>
      <c r="F34" s="19" t="s">
        <v>114</v>
      </c>
      <c r="G34" s="36"/>
      <c r="H34" s="32">
        <v>48</v>
      </c>
      <c r="I34" s="34">
        <v>90</v>
      </c>
      <c r="J34" s="46">
        <f t="shared" si="0"/>
        <v>4320</v>
      </c>
    </row>
    <row r="35" spans="1:10" ht="60" customHeight="1" x14ac:dyDescent="0.25">
      <c r="A35" s="18"/>
      <c r="B35" s="25" t="s">
        <v>81</v>
      </c>
      <c r="C35" s="25">
        <v>18022</v>
      </c>
      <c r="D35" s="25" t="s">
        <v>84</v>
      </c>
      <c r="E35" s="22" t="s">
        <v>29</v>
      </c>
      <c r="F35" s="19" t="s">
        <v>114</v>
      </c>
      <c r="G35" s="26"/>
      <c r="H35" s="33">
        <v>50</v>
      </c>
      <c r="I35" s="34">
        <v>90</v>
      </c>
      <c r="J35" s="46">
        <f t="shared" si="0"/>
        <v>4500</v>
      </c>
    </row>
    <row r="36" spans="1:10" ht="60" customHeight="1" x14ac:dyDescent="0.25">
      <c r="A36" s="18"/>
      <c r="B36" s="25" t="s">
        <v>85</v>
      </c>
      <c r="C36" s="25">
        <v>18025</v>
      </c>
      <c r="D36" s="25" t="s">
        <v>83</v>
      </c>
      <c r="E36" s="22" t="s">
        <v>29</v>
      </c>
      <c r="F36" s="19" t="s">
        <v>114</v>
      </c>
      <c r="G36" s="26"/>
      <c r="H36" s="33">
        <v>65</v>
      </c>
      <c r="I36" s="34">
        <v>90</v>
      </c>
      <c r="J36" s="46">
        <f t="shared" si="0"/>
        <v>5850</v>
      </c>
    </row>
    <row r="37" spans="1:10" ht="60" customHeight="1" x14ac:dyDescent="0.25">
      <c r="A37" s="18"/>
      <c r="B37" s="25" t="s">
        <v>85</v>
      </c>
      <c r="C37" s="25">
        <v>18027</v>
      </c>
      <c r="D37" s="25" t="s">
        <v>40</v>
      </c>
      <c r="E37" s="22" t="s">
        <v>29</v>
      </c>
      <c r="F37" s="19" t="s">
        <v>114</v>
      </c>
      <c r="G37" s="26"/>
      <c r="H37" s="33">
        <v>20</v>
      </c>
      <c r="I37" s="34">
        <v>90</v>
      </c>
      <c r="J37" s="46">
        <f t="shared" si="0"/>
        <v>1800</v>
      </c>
    </row>
    <row r="38" spans="1:10" ht="60" customHeight="1" x14ac:dyDescent="0.25">
      <c r="A38" s="18"/>
      <c r="B38" s="25" t="s">
        <v>91</v>
      </c>
      <c r="C38" s="25">
        <v>18032</v>
      </c>
      <c r="D38" s="25" t="s">
        <v>89</v>
      </c>
      <c r="E38" s="22" t="s">
        <v>29</v>
      </c>
      <c r="F38" s="22" t="s">
        <v>115</v>
      </c>
      <c r="G38" s="26"/>
      <c r="H38" s="33">
        <v>226</v>
      </c>
      <c r="I38" s="34">
        <v>90</v>
      </c>
      <c r="J38" s="46">
        <f t="shared" si="0"/>
        <v>20340</v>
      </c>
    </row>
    <row r="39" spans="1:10" ht="60" customHeight="1" x14ac:dyDescent="0.25">
      <c r="A39" s="18"/>
      <c r="B39" s="25" t="s">
        <v>113</v>
      </c>
      <c r="C39" s="25">
        <v>18033</v>
      </c>
      <c r="D39" s="25" t="s">
        <v>89</v>
      </c>
      <c r="E39" s="22" t="s">
        <v>29</v>
      </c>
      <c r="F39" s="22" t="s">
        <v>115</v>
      </c>
      <c r="G39" s="26"/>
      <c r="H39" s="27">
        <v>214</v>
      </c>
      <c r="I39" s="34">
        <v>90</v>
      </c>
      <c r="J39" s="46">
        <f t="shared" si="0"/>
        <v>19260</v>
      </c>
    </row>
    <row r="40" spans="1:10" ht="60" customHeight="1" x14ac:dyDescent="0.25">
      <c r="A40" s="18"/>
      <c r="B40" s="27" t="s">
        <v>90</v>
      </c>
      <c r="C40" s="27">
        <v>18034</v>
      </c>
      <c r="D40" s="27" t="s">
        <v>89</v>
      </c>
      <c r="E40" s="22" t="s">
        <v>29</v>
      </c>
      <c r="F40" s="22" t="s">
        <v>115</v>
      </c>
      <c r="G40" s="37"/>
      <c r="H40" s="27">
        <v>259</v>
      </c>
      <c r="I40" s="34">
        <v>90</v>
      </c>
      <c r="J40" s="46">
        <f t="shared" si="0"/>
        <v>23310</v>
      </c>
    </row>
    <row r="41" spans="1:10" ht="60" customHeight="1" x14ac:dyDescent="0.25">
      <c r="A41" s="18"/>
      <c r="B41" s="27" t="s">
        <v>90</v>
      </c>
      <c r="C41" s="27">
        <v>18035</v>
      </c>
      <c r="D41" s="27" t="s">
        <v>86</v>
      </c>
      <c r="E41" s="22" t="s">
        <v>29</v>
      </c>
      <c r="F41" s="22" t="s">
        <v>116</v>
      </c>
      <c r="G41" s="37"/>
      <c r="H41" s="27">
        <v>121</v>
      </c>
      <c r="I41" s="34">
        <v>90</v>
      </c>
      <c r="J41" s="46">
        <f t="shared" si="0"/>
        <v>10890</v>
      </c>
    </row>
    <row r="42" spans="1:10" ht="60" customHeight="1" x14ac:dyDescent="0.25">
      <c r="A42" s="18"/>
      <c r="B42" s="27" t="s">
        <v>90</v>
      </c>
      <c r="C42" s="27">
        <v>18036</v>
      </c>
      <c r="D42" s="27" t="s">
        <v>26</v>
      </c>
      <c r="E42" s="22" t="s">
        <v>29</v>
      </c>
      <c r="F42" s="22" t="s">
        <v>117</v>
      </c>
      <c r="G42" s="37"/>
      <c r="H42" s="27">
        <v>138</v>
      </c>
      <c r="I42" s="34">
        <v>90</v>
      </c>
      <c r="J42" s="46">
        <f t="shared" si="0"/>
        <v>12420</v>
      </c>
    </row>
    <row r="43" spans="1:10" ht="60" customHeight="1" x14ac:dyDescent="0.25">
      <c r="A43" s="18"/>
      <c r="B43" s="27" t="s">
        <v>91</v>
      </c>
      <c r="C43" s="27">
        <v>18037</v>
      </c>
      <c r="D43" s="27" t="s">
        <v>87</v>
      </c>
      <c r="E43" s="22" t="s">
        <v>29</v>
      </c>
      <c r="F43" s="22" t="s">
        <v>116</v>
      </c>
      <c r="G43" s="37"/>
      <c r="H43" s="27">
        <v>130</v>
      </c>
      <c r="I43" s="34">
        <v>90</v>
      </c>
      <c r="J43" s="46">
        <f t="shared" si="0"/>
        <v>11700</v>
      </c>
    </row>
    <row r="44" spans="1:10" ht="60" customHeight="1" x14ac:dyDescent="0.25">
      <c r="A44" s="18"/>
      <c r="B44" s="27" t="s">
        <v>91</v>
      </c>
      <c r="C44" s="27">
        <v>18038</v>
      </c>
      <c r="D44" s="27" t="s">
        <v>88</v>
      </c>
      <c r="E44" s="22" t="s">
        <v>29</v>
      </c>
      <c r="F44" s="22" t="s">
        <v>116</v>
      </c>
      <c r="G44" s="37"/>
      <c r="H44" s="27">
        <v>121</v>
      </c>
      <c r="I44" s="34">
        <v>90</v>
      </c>
      <c r="J44" s="46">
        <f t="shared" si="0"/>
        <v>10890</v>
      </c>
    </row>
    <row r="45" spans="1:10" ht="60" customHeight="1" x14ac:dyDescent="0.25">
      <c r="A45" s="18"/>
      <c r="B45" s="38" t="s">
        <v>92</v>
      </c>
      <c r="C45" s="38" t="s">
        <v>97</v>
      </c>
      <c r="D45" s="39" t="s">
        <v>108</v>
      </c>
      <c r="E45" s="22" t="s">
        <v>29</v>
      </c>
      <c r="F45" s="22" t="s">
        <v>118</v>
      </c>
      <c r="G45" s="37"/>
      <c r="H45" s="43">
        <v>132</v>
      </c>
      <c r="I45" s="34">
        <v>95</v>
      </c>
      <c r="J45" s="46">
        <f t="shared" si="0"/>
        <v>12540</v>
      </c>
    </row>
    <row r="46" spans="1:10" ht="60" customHeight="1" x14ac:dyDescent="0.25">
      <c r="A46" s="18"/>
      <c r="B46" s="38" t="s">
        <v>92</v>
      </c>
      <c r="C46" s="38" t="s">
        <v>98</v>
      </c>
      <c r="D46" s="39" t="s">
        <v>109</v>
      </c>
      <c r="E46" s="22" t="s">
        <v>29</v>
      </c>
      <c r="F46" s="22" t="s">
        <v>114</v>
      </c>
      <c r="G46" s="37"/>
      <c r="H46" s="43">
        <v>70</v>
      </c>
      <c r="I46" s="34">
        <v>95</v>
      </c>
      <c r="J46" s="46">
        <f t="shared" si="0"/>
        <v>6650</v>
      </c>
    </row>
    <row r="47" spans="1:10" ht="60" customHeight="1" x14ac:dyDescent="0.25">
      <c r="A47" s="18"/>
      <c r="B47" s="38" t="s">
        <v>93</v>
      </c>
      <c r="C47" s="38" t="s">
        <v>99</v>
      </c>
      <c r="D47" s="39" t="s">
        <v>89</v>
      </c>
      <c r="E47" s="22" t="s">
        <v>29</v>
      </c>
      <c r="F47" s="22" t="s">
        <v>118</v>
      </c>
      <c r="G47" s="37"/>
      <c r="H47" s="43">
        <v>100</v>
      </c>
      <c r="I47" s="34">
        <v>85</v>
      </c>
      <c r="J47" s="46">
        <f t="shared" si="0"/>
        <v>8500</v>
      </c>
    </row>
    <row r="48" spans="1:10" ht="60" customHeight="1" x14ac:dyDescent="0.25">
      <c r="A48" s="18"/>
      <c r="B48" s="38" t="s">
        <v>93</v>
      </c>
      <c r="C48" s="38" t="s">
        <v>100</v>
      </c>
      <c r="D48" s="39" t="s">
        <v>110</v>
      </c>
      <c r="E48" s="22" t="s">
        <v>29</v>
      </c>
      <c r="F48" s="22" t="s">
        <v>119</v>
      </c>
      <c r="G48" s="37"/>
      <c r="H48" s="43">
        <v>45</v>
      </c>
      <c r="I48" s="34">
        <v>85</v>
      </c>
      <c r="J48" s="46">
        <f t="shared" si="0"/>
        <v>3825</v>
      </c>
    </row>
    <row r="49" spans="1:10" ht="60" customHeight="1" x14ac:dyDescent="0.25">
      <c r="A49" s="18"/>
      <c r="B49" s="40" t="s">
        <v>94</v>
      </c>
      <c r="C49" s="40" t="s">
        <v>101</v>
      </c>
      <c r="D49" s="41" t="s">
        <v>89</v>
      </c>
      <c r="E49" s="22" t="s">
        <v>29</v>
      </c>
      <c r="F49" s="22" t="s">
        <v>118</v>
      </c>
      <c r="G49" s="37"/>
      <c r="H49" s="43">
        <v>50</v>
      </c>
      <c r="I49" s="34">
        <v>85</v>
      </c>
      <c r="J49" s="46">
        <f t="shared" si="0"/>
        <v>4250</v>
      </c>
    </row>
    <row r="50" spans="1:10" ht="60" customHeight="1" x14ac:dyDescent="0.25">
      <c r="A50" s="18"/>
      <c r="B50" s="40" t="s">
        <v>94</v>
      </c>
      <c r="C50" s="40" t="s">
        <v>102</v>
      </c>
      <c r="D50" s="41" t="s">
        <v>111</v>
      </c>
      <c r="E50" s="22" t="s">
        <v>29</v>
      </c>
      <c r="F50" s="22" t="s">
        <v>114</v>
      </c>
      <c r="G50" s="37"/>
      <c r="H50" s="43">
        <v>60</v>
      </c>
      <c r="I50" s="34">
        <v>85</v>
      </c>
      <c r="J50" s="46">
        <f t="shared" si="0"/>
        <v>5100</v>
      </c>
    </row>
    <row r="51" spans="1:10" ht="60" customHeight="1" x14ac:dyDescent="0.25">
      <c r="A51" s="18"/>
      <c r="B51" s="40" t="s">
        <v>94</v>
      </c>
      <c r="C51" s="40" t="s">
        <v>103</v>
      </c>
      <c r="D51" s="41" t="s">
        <v>109</v>
      </c>
      <c r="E51" s="22" t="s">
        <v>29</v>
      </c>
      <c r="F51" s="22" t="s">
        <v>114</v>
      </c>
      <c r="G51" s="37"/>
      <c r="H51" s="43">
        <v>70</v>
      </c>
      <c r="I51" s="34">
        <v>85</v>
      </c>
      <c r="J51" s="46">
        <f t="shared" si="0"/>
        <v>5950</v>
      </c>
    </row>
    <row r="52" spans="1:10" ht="60" customHeight="1" x14ac:dyDescent="0.25">
      <c r="A52" s="18"/>
      <c r="B52" s="42" t="s">
        <v>95</v>
      </c>
      <c r="C52" s="35" t="s">
        <v>104</v>
      </c>
      <c r="D52" s="42" t="s">
        <v>89</v>
      </c>
      <c r="E52" s="22" t="s">
        <v>29</v>
      </c>
      <c r="F52" s="22" t="s">
        <v>118</v>
      </c>
      <c r="G52" s="37"/>
      <c r="H52" s="43">
        <v>40</v>
      </c>
      <c r="I52" s="34">
        <v>85</v>
      </c>
      <c r="J52" s="46">
        <f t="shared" si="0"/>
        <v>3400</v>
      </c>
    </row>
    <row r="53" spans="1:10" ht="60" customHeight="1" x14ac:dyDescent="0.25">
      <c r="A53" s="18"/>
      <c r="B53" s="42" t="s">
        <v>95</v>
      </c>
      <c r="C53" s="35" t="s">
        <v>105</v>
      </c>
      <c r="D53" s="42" t="s">
        <v>80</v>
      </c>
      <c r="E53" s="22" t="s">
        <v>29</v>
      </c>
      <c r="F53" s="22" t="s">
        <v>120</v>
      </c>
      <c r="G53" s="37"/>
      <c r="H53" s="43">
        <v>60</v>
      </c>
      <c r="I53" s="34">
        <v>85</v>
      </c>
      <c r="J53" s="46">
        <f t="shared" si="0"/>
        <v>5100</v>
      </c>
    </row>
    <row r="54" spans="1:10" ht="60" customHeight="1" x14ac:dyDescent="0.25">
      <c r="A54" s="18"/>
      <c r="B54" s="42" t="s">
        <v>96</v>
      </c>
      <c r="C54" s="35" t="s">
        <v>106</v>
      </c>
      <c r="D54" s="42" t="s">
        <v>112</v>
      </c>
      <c r="E54" s="22" t="s">
        <v>29</v>
      </c>
      <c r="F54" s="22" t="s">
        <v>114</v>
      </c>
      <c r="G54" s="37"/>
      <c r="H54" s="43">
        <v>50</v>
      </c>
      <c r="I54" s="34">
        <v>85</v>
      </c>
      <c r="J54" s="46">
        <f t="shared" si="0"/>
        <v>4250</v>
      </c>
    </row>
    <row r="55" spans="1:10" ht="60" customHeight="1" x14ac:dyDescent="0.25">
      <c r="A55" s="18"/>
      <c r="B55" s="42" t="s">
        <v>96</v>
      </c>
      <c r="C55" s="35" t="s">
        <v>107</v>
      </c>
      <c r="D55" s="42" t="s">
        <v>89</v>
      </c>
      <c r="E55" s="22" t="s">
        <v>29</v>
      </c>
      <c r="F55" s="22" t="s">
        <v>118</v>
      </c>
      <c r="G55" s="37"/>
      <c r="H55" s="43">
        <v>100</v>
      </c>
      <c r="I55" s="34">
        <v>85</v>
      </c>
      <c r="J55" s="46">
        <f t="shared" si="0"/>
        <v>8500</v>
      </c>
    </row>
    <row r="56" spans="1:10" ht="39.950000000000003" customHeight="1" x14ac:dyDescent="0.25">
      <c r="J56" s="47">
        <f>SUM(J4:J55)</f>
        <v>355950</v>
      </c>
    </row>
    <row r="57" spans="1:10" ht="39.950000000000003" customHeight="1" x14ac:dyDescent="0.25"/>
    <row r="58" spans="1:10" ht="39.950000000000003" customHeight="1" x14ac:dyDescent="0.25"/>
    <row r="59" spans="1:10" ht="39.950000000000003" customHeight="1" x14ac:dyDescent="0.25"/>
    <row r="60" spans="1:10" ht="39.950000000000003" customHeight="1" x14ac:dyDescent="0.25"/>
    <row r="61" spans="1:10" ht="39.950000000000003" customHeight="1" x14ac:dyDescent="0.25"/>
    <row r="62" spans="1:10" ht="39.950000000000003" customHeight="1" x14ac:dyDescent="0.25"/>
    <row r="63" spans="1:10" ht="39.950000000000003" customHeight="1" x14ac:dyDescent="0.25"/>
    <row r="64" spans="1:10" ht="39.950000000000003" customHeight="1" x14ac:dyDescent="0.25"/>
    <row r="65" ht="39.950000000000003" customHeight="1" x14ac:dyDescent="0.25"/>
    <row r="66" ht="39.950000000000003" customHeight="1" x14ac:dyDescent="0.25"/>
    <row r="67" ht="39.950000000000003" customHeight="1" x14ac:dyDescent="0.25"/>
    <row r="68" ht="39.950000000000003" customHeight="1" x14ac:dyDescent="0.25"/>
    <row r="69" ht="39.950000000000003" customHeight="1" x14ac:dyDescent="0.25"/>
    <row r="70" ht="39.950000000000003" customHeight="1" x14ac:dyDescent="0.25"/>
    <row r="71" ht="39.950000000000003" customHeight="1" x14ac:dyDescent="0.25"/>
    <row r="72" ht="39.950000000000003" customHeight="1" x14ac:dyDescent="0.25"/>
    <row r="73" ht="39.950000000000003" customHeight="1" x14ac:dyDescent="0.25"/>
    <row r="74" ht="39.950000000000003" customHeight="1" x14ac:dyDescent="0.25"/>
    <row r="75" ht="39.950000000000003" customHeight="1" x14ac:dyDescent="0.25"/>
    <row r="76" ht="39.950000000000003" customHeight="1" x14ac:dyDescent="0.25"/>
    <row r="77" ht="39.950000000000003" customHeight="1" x14ac:dyDescent="0.25"/>
    <row r="78" ht="39.950000000000003" customHeight="1" x14ac:dyDescent="0.25"/>
    <row r="79" ht="39.950000000000003" customHeight="1" x14ac:dyDescent="0.25"/>
    <row r="80" ht="39.950000000000003" customHeight="1" x14ac:dyDescent="0.25"/>
    <row r="81" ht="39.950000000000003" customHeight="1" x14ac:dyDescent="0.25"/>
    <row r="82" ht="39.950000000000003" customHeight="1" x14ac:dyDescent="0.25"/>
    <row r="83" ht="39.950000000000003" customHeight="1" x14ac:dyDescent="0.25"/>
    <row r="84" ht="39.950000000000003" customHeight="1" x14ac:dyDescent="0.25"/>
    <row r="85" ht="39.950000000000003" customHeight="1" x14ac:dyDescent="0.25"/>
    <row r="86" ht="39.950000000000003" customHeight="1" x14ac:dyDescent="0.25"/>
    <row r="87" ht="39.950000000000003" customHeight="1" x14ac:dyDescent="0.25"/>
  </sheetData>
  <mergeCells count="1">
    <mergeCell ref="A1:H1"/>
  </mergeCells>
  <pageMargins left="0.70000000000000007" right="0.70000000000000007" top="0.75" bottom="0.75" header="0.30000000000000004" footer="0.3000000000000000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2021-05-21T16:03:04Z</dcterms:created>
  <dcterms:modified xsi:type="dcterms:W3CDTF">2021-05-27T12:05:27Z</dcterms:modified>
</cp:coreProperties>
</file>